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-255" yWindow="-60" windowWidth="25440" windowHeight="14385"/>
  </bookViews>
  <sheets>
    <sheet name="КПК0615012" sheetId="1" r:id="rId1"/>
  </sheets>
  <definedNames>
    <definedName name="_xlnm.Print_Area" localSheetId="0">КПК0615012!$A$1:$BQ$60</definedName>
  </definedNames>
  <calcPr calcId="162913"/>
</workbook>
</file>

<file path=xl/calcChain.xml><?xml version="1.0" encoding="utf-8"?>
<calcChain xmlns="http://schemas.openxmlformats.org/spreadsheetml/2006/main">
  <c r="BM54" i="1" l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1" i="1"/>
  <c r="AY30" i="1"/>
  <c r="BE19" i="1"/>
</calcChain>
</file>

<file path=xl/sharedStrings.xml><?xml version="1.0" encoding="utf-8"?>
<sst xmlns="http://schemas.openxmlformats.org/spreadsheetml/2006/main" count="171" uniqueCount="98">
  <si>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</si>
  <si>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</si>
  <si>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</si>
  <si>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</si>
  <si>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</si>
  <si>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</si>
  <si>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</si>
  <si>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</si>
  <si>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</si>
  <si>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</si>
  <si>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</si>
  <si>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</si>
  <si>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</si>
  <si>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</si>
  <si>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</si>
  <si>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</si>
  <si>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</si>
  <si>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</si>
  <si>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</si>
  <si>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</si>
  <si>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</si>
  <si>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</si>
  <si>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</si>
  <si>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</si>
  <si>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</si>
  <si>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</si>
  <si>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</si>
  <si>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</si>
  <si>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</si>
  <si>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</si>
  <si>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</si>
  <si>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</si>
  <si>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</si>
  <si>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</si>
  <si>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</si>
  <si>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</si>
  <si>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</si>
  <si>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</si>
  <si>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</si>
  <si>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</si>
  <si>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</si>
  <si>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</si>
  <si>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</si>
  <si>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</si>
  <si>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</si>
  <si>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</si>
  <si>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</si>
  <si>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</si>
  <si>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</si>
  <si>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</si>
  <si>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</si>
  <si>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</si>
  <si>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</si>
  <si>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</si>
  <si>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</si>
  <si>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</si>
  <si>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</si>
  <si>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</si>
  <si>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</si>
  <si>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</si>
  <si>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</si>
  <si>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</si>
  <si>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</si>
  <si>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45000 гривень, у тому числі загального фонду – 45000 гривень та спеціального фонду – 0 гривень</t>
  </si>
  <si>
    <t>Обсяг  бюджетних  призначень/бюджетних  асигнувань  – 18937 гривень, у тому числі загального фонду – 18937 гривень та спеціального фонду – 0 гривень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</si>
  <si>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</si>
  <si>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</si>
  <si>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</si>
  <si>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</si>
  <si>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</si>
  <si>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</si>
  <si>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</si>
  <si>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од.(дівчаток)</t>
  </si>
  <si>
    <t>кількість людино-днів навчально-тренувальних зборів з неолімпійських видів спорту з підготовки до регіональних змагань, од.(хлопчиків)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</si>
  <si>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</si>
  <si>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грн.(дівчаток)</t>
  </si>
  <si>
    <t>грн.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</si>
  <si>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грн.(хлопчиків)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</si>
  <si>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</si>
  <si>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</si>
  <si>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</si>
  <si>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0615012</t>
  </si>
  <si>
    <t>Проведення навчально-тренувальних зборів і змагань з неолімпійських видів спорту</t>
  </si>
  <si>
    <t>Вiддiл освiти,молодi та спорту Новгород-Сiверської мiської ради Чернiгiвської областi</t>
  </si>
  <si>
    <t>0600000</t>
  </si>
  <si>
    <t>0610000</t>
  </si>
  <si>
    <t>5012</t>
  </si>
  <si>
    <t>місцевого бюджету на 2025  рік</t>
  </si>
  <si>
    <t>0810</t>
  </si>
  <si>
    <t>39561452</t>
  </si>
  <si>
    <t>2553900000</t>
  </si>
  <si>
    <t>Порівняні версія паспорту 6 від 2025-11-07  16:28:59  та версія 7 від 2025-12-25  12:17:59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</si>
  <si>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</si>
  <si>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</si>
  <si>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Виплати кращим спортсменам не проводились</t>
  </si>
  <si>
    <t>Невикористані кошти через не можливість проведення тренувальних зборів в зв'язку  з несприятливою безпековою ситуацією на території громади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</si>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</sst>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3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0"/>
  <sheetViews>
    <sheetView tabSelected="1" zoomScaleNormal="100" workbookViewId="0">
      <selection activeCell="AP59" sqref="AP59:BH5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</row>
    <row r="2" spans="1:69" ht="15.75" x14ac:dyDescent="0.2">
      <c r="A2" s="130" t="s">
        <v>21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</row>
    <row r="3" spans="1:69" ht="15.75" customHeight="1" x14ac:dyDescent="0.2">
      <c r="A3" s="130" t="s">
        <v>22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</row>
    <row r="4" spans="1:69" ht="15.75" customHeight="1" x14ac:dyDescent="0.2">
      <c r="A4" s="130" t="s">
        <v>87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</row>
    <row r="5" spans="1:69" ht="22.5" customHeight="1" x14ac:dyDescent="0.2">
      <c r="A5" s="155" t="s">
        <v>91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8" t="s">
        <v>84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3"/>
      <c r="N6" s="128" t="s">
        <v>83</v>
      </c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4"/>
      <c r="AU6" s="118" t="s">
        <v>89</v>
      </c>
      <c r="AV6" s="119"/>
      <c r="AW6" s="119"/>
      <c r="AX6" s="119"/>
      <c r="AY6" s="119"/>
      <c r="AZ6" s="119"/>
      <c r="BA6" s="119"/>
      <c r="BB6" s="119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20" t="s">
        <v>11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5"/>
      <c r="N7" s="129" t="s">
        <v>12</v>
      </c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5"/>
      <c r="AU7" s="120" t="s">
        <v>13</v>
      </c>
      <c r="AV7" s="120"/>
      <c r="AW7" s="120"/>
      <c r="AX7" s="120"/>
      <c r="AY7" s="120"/>
      <c r="AZ7" s="120"/>
      <c r="BA7" s="120"/>
      <c r="BB7" s="120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8" t="s">
        <v>85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3"/>
      <c r="N9" s="128" t="s">
        <v>83</v>
      </c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4"/>
      <c r="AU9" s="118" t="s">
        <v>89</v>
      </c>
      <c r="AV9" s="119"/>
      <c r="AW9" s="119"/>
      <c r="AX9" s="119"/>
      <c r="AY9" s="119"/>
      <c r="AZ9" s="119"/>
      <c r="BA9" s="119"/>
      <c r="BB9" s="119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20" t="s">
        <v>11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5"/>
      <c r="N10" s="129" t="s">
        <v>14</v>
      </c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5"/>
      <c r="AU10" s="120" t="s">
        <v>13</v>
      </c>
      <c r="AV10" s="120"/>
      <c r="AW10" s="120"/>
      <c r="AX10" s="120"/>
      <c r="AY10" s="120"/>
      <c r="AZ10" s="120"/>
      <c r="BA10" s="120"/>
      <c r="BB10" s="120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18" t="s">
        <v>81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/>
      <c r="N12" s="118" t="s">
        <v>86</v>
      </c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8"/>
      <c r="AA12" s="118" t="s">
        <v>88</v>
      </c>
      <c r="AB12" s="119"/>
      <c r="AC12" s="119"/>
      <c r="AD12" s="119"/>
      <c r="AE12" s="119"/>
      <c r="AF12" s="119"/>
      <c r="AG12" s="119"/>
      <c r="AH12" s="119"/>
      <c r="AI12" s="119"/>
      <c r="AJ12" s="18"/>
      <c r="AK12" s="126" t="s">
        <v>82</v>
      </c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8"/>
      <c r="BE12" s="118" t="s">
        <v>90</v>
      </c>
      <c r="BF12" s="119"/>
      <c r="BG12" s="119"/>
      <c r="BH12" s="119"/>
      <c r="BI12" s="119"/>
      <c r="BJ12" s="119"/>
      <c r="BK12" s="119"/>
      <c r="BL12" s="119"/>
    </row>
    <row r="13" spans="1:69" ht="23.25" customHeight="1" x14ac:dyDescent="0.2">
      <c r="A13"/>
      <c r="B13" s="120" t="s">
        <v>11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/>
      <c r="N13" s="120" t="s">
        <v>15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21"/>
      <c r="AA13" s="124" t="s">
        <v>16</v>
      </c>
      <c r="AB13" s="124"/>
      <c r="AC13" s="124"/>
      <c r="AD13" s="124"/>
      <c r="AE13" s="124"/>
      <c r="AF13" s="124"/>
      <c r="AG13" s="124"/>
      <c r="AH13" s="124"/>
      <c r="AI13" s="124"/>
      <c r="AJ13" s="21"/>
      <c r="AK13" s="125" t="s">
        <v>17</v>
      </c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21"/>
      <c r="BE13" s="120" t="s">
        <v>18</v>
      </c>
      <c r="BF13" s="120"/>
      <c r="BG13" s="120"/>
      <c r="BH13" s="120"/>
      <c r="BI13" s="120"/>
      <c r="BJ13" s="120"/>
      <c r="BK13" s="120"/>
      <c r="BL13" s="120"/>
    </row>
    <row r="14" spans="1:69" ht="6.75" customHeight="1" x14ac:dyDescent="0.2"/>
    <row r="15" spans="1:69" ht="15.75" customHeight="1" x14ac:dyDescent="0.2">
      <c r="A15" s="107" t="s">
        <v>23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9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6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6"/>
      <c r="AQ17" s="149" t="s">
        <v>26</v>
      </c>
      <c r="AR17" s="85"/>
      <c r="AS17" s="85"/>
      <c r="AT17" s="85"/>
      <c r="AU17" s="85"/>
      <c r="AV17" s="85"/>
      <c r="AW17" s="86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81" t="s">
        <v>48</v>
      </c>
      <c r="B18" s="82"/>
      <c r="C18" s="82"/>
      <c r="D18" s="82"/>
      <c r="E18" s="82"/>
      <c r="F18" s="82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100"/>
      <c r="V18" s="81" t="s">
        <v>49</v>
      </c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3"/>
      <c r="AQ18" s="110" t="s">
        <v>38</v>
      </c>
      <c r="AR18" s="111"/>
      <c r="AS18" s="111"/>
      <c r="AT18" s="111"/>
      <c r="AU18" s="111"/>
      <c r="AV18" s="111"/>
      <c r="AW18" s="112"/>
      <c r="AX18" s="110" t="s">
        <v>39</v>
      </c>
      <c r="AY18" s="111"/>
      <c r="AZ18" s="111"/>
      <c r="BA18" s="111"/>
      <c r="BB18" s="111"/>
      <c r="BC18" s="111"/>
      <c r="BD18" s="112"/>
      <c r="BE18" s="110" t="s">
        <v>41</v>
      </c>
      <c r="BF18" s="85"/>
      <c r="BG18" s="85"/>
      <c r="BH18" s="85"/>
      <c r="BI18" s="85"/>
      <c r="BJ18" s="85"/>
      <c r="BK18" s="85"/>
      <c r="BL18" s="86"/>
      <c r="CA18" s="1" t="s">
        <v>50</v>
      </c>
    </row>
    <row r="19" spans="1:79" ht="38.25" customHeight="1" x14ac:dyDescent="0.2">
      <c r="A19" s="123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3">
        <v>-26063</v>
      </c>
      <c r="AR19" s="114"/>
      <c r="AS19" s="114"/>
      <c r="AT19" s="114"/>
      <c r="AU19" s="114"/>
      <c r="AV19" s="114"/>
      <c r="AW19" s="115"/>
      <c r="AX19" s="113">
        <v>0</v>
      </c>
      <c r="AY19" s="114"/>
      <c r="AZ19" s="114"/>
      <c r="BA19" s="114"/>
      <c r="BB19" s="114"/>
      <c r="BC19" s="114"/>
      <c r="BD19" s="115"/>
      <c r="BE19" s="113">
        <f>AQ19+AX19</f>
        <v>-26063</v>
      </c>
      <c r="BF19" s="116"/>
      <c r="BG19" s="116"/>
      <c r="BH19" s="116"/>
      <c r="BI19" s="116"/>
      <c r="BJ19" s="116"/>
      <c r="BK19" s="116"/>
      <c r="BL19" s="117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7" t="s">
        <v>29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9"/>
    </row>
    <row r="22" spans="1:79" ht="15.95" customHeight="1" x14ac:dyDescent="0.2">
      <c r="A22" s="107" t="s">
        <v>24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9"/>
      <c r="AG22" s="107" t="s">
        <v>25</v>
      </c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9"/>
    </row>
    <row r="23" spans="1:79" ht="10.5" hidden="1" customHeight="1" x14ac:dyDescent="0.2">
      <c r="A23" s="81" t="s">
        <v>48</v>
      </c>
      <c r="B23" s="82"/>
      <c r="C23" s="82"/>
      <c r="D23" s="82"/>
      <c r="E23" s="82"/>
      <c r="F23" s="82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100"/>
      <c r="AG23" s="81" t="s">
        <v>49</v>
      </c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8"/>
      <c r="CA23" s="1" t="s">
        <v>51</v>
      </c>
    </row>
    <row r="24" spans="1:79" ht="186.75" customHeight="1" x14ac:dyDescent="0.2">
      <c r="A24" s="101" t="s">
        <v>92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3"/>
      <c r="AG24" s="104" t="s">
        <v>93</v>
      </c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3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7" t="s">
        <v>30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9"/>
    </row>
    <row r="27" spans="1:79" ht="33" customHeight="1" x14ac:dyDescent="0.2">
      <c r="A27" s="107" t="s">
        <v>24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6"/>
      <c r="U27" s="107" t="s">
        <v>25</v>
      </c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9"/>
      <c r="AO27" s="107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91" t="s">
        <v>32</v>
      </c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3"/>
    </row>
    <row r="28" spans="1:79" ht="48" customHeight="1" x14ac:dyDescent="0.2">
      <c r="A28" s="132" t="s">
        <v>3</v>
      </c>
      <c r="B28" s="132"/>
      <c r="C28" s="132" t="s">
        <v>19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 t="s">
        <v>3</v>
      </c>
      <c r="V28" s="132"/>
      <c r="W28" s="132" t="s">
        <v>19</v>
      </c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 t="s">
        <v>2</v>
      </c>
      <c r="AP28" s="132"/>
      <c r="AQ28" s="132"/>
      <c r="AR28" s="132"/>
      <c r="AS28" s="132"/>
      <c r="AT28" s="132" t="s">
        <v>1</v>
      </c>
      <c r="AU28" s="132"/>
      <c r="AV28" s="132"/>
      <c r="AW28" s="132"/>
      <c r="AX28" s="132"/>
      <c r="AY28" s="107" t="s">
        <v>31</v>
      </c>
      <c r="AZ28" s="108"/>
      <c r="BA28" s="108"/>
      <c r="BB28" s="108"/>
      <c r="BC28" s="109"/>
      <c r="BD28" s="94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6"/>
    </row>
    <row r="29" spans="1:79" ht="15.75" hidden="1" customHeight="1" x14ac:dyDescent="0.2">
      <c r="A29" s="105" t="s">
        <v>7</v>
      </c>
      <c r="B29" s="105"/>
      <c r="C29" s="105" t="s">
        <v>48</v>
      </c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 t="s">
        <v>40</v>
      </c>
      <c r="V29" s="105"/>
      <c r="W29" s="105" t="s">
        <v>49</v>
      </c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44" t="s">
        <v>38</v>
      </c>
      <c r="AP29" s="121"/>
      <c r="AQ29" s="121"/>
      <c r="AR29" s="121"/>
      <c r="AS29" s="121"/>
      <c r="AT29" s="44" t="s">
        <v>39</v>
      </c>
      <c r="AU29" s="44"/>
      <c r="AV29" s="44"/>
      <c r="AW29" s="44"/>
      <c r="AX29" s="44"/>
      <c r="AY29" s="44" t="s">
        <v>8</v>
      </c>
      <c r="AZ29" s="122"/>
      <c r="BA29" s="122"/>
      <c r="BB29" s="122"/>
      <c r="BC29" s="122"/>
      <c r="BD29" s="46" t="s">
        <v>60</v>
      </c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CA29" s="1" t="s">
        <v>52</v>
      </c>
    </row>
    <row r="30" spans="1:79" ht="38.25" customHeight="1" x14ac:dyDescent="0.2">
      <c r="A30" s="78">
        <v>1</v>
      </c>
      <c r="B30" s="78"/>
      <c r="C30" s="79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80">
        <v>1</v>
      </c>
      <c r="V30" s="80"/>
      <c r="W30" s="79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74">
        <v>-10000</v>
      </c>
      <c r="AP30" s="75"/>
      <c r="AQ30" s="75"/>
      <c r="AR30" s="75"/>
      <c r="AS30" s="75"/>
      <c r="AT30" s="74">
        <v>0</v>
      </c>
      <c r="AU30" s="75"/>
      <c r="AV30" s="75"/>
      <c r="AW30" s="75"/>
      <c r="AX30" s="75"/>
      <c r="AY30" s="74">
        <f>AO30+AT30</f>
        <v>-10000</v>
      </c>
      <c r="AZ30" s="75"/>
      <c r="BA30" s="75"/>
      <c r="BB30" s="75"/>
      <c r="BC30" s="75"/>
      <c r="BD30" s="76" t="s">
        <v>94</v>
      </c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CA30" s="1" t="s">
        <v>45</v>
      </c>
    </row>
    <row r="31" spans="1:79" ht="58.5" customHeight="1" x14ac:dyDescent="0.2">
      <c r="A31" s="78">
        <v>2</v>
      </c>
      <c r="B31" s="78"/>
      <c r="C31" s="79" t="s">
        <v>66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80">
        <v>2</v>
      </c>
      <c r="V31" s="80"/>
      <c r="W31" s="79" t="s">
        <v>66</v>
      </c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40"/>
      <c r="AO31" s="74">
        <v>-16063</v>
      </c>
      <c r="AP31" s="75"/>
      <c r="AQ31" s="75"/>
      <c r="AR31" s="75"/>
      <c r="AS31" s="75"/>
      <c r="AT31" s="74">
        <v>0</v>
      </c>
      <c r="AU31" s="75"/>
      <c r="AV31" s="75"/>
      <c r="AW31" s="75"/>
      <c r="AX31" s="75"/>
      <c r="AY31" s="74">
        <f>AO31+AT31</f>
        <v>-16063</v>
      </c>
      <c r="AZ31" s="75"/>
      <c r="BA31" s="75"/>
      <c r="BB31" s="75"/>
      <c r="BC31" s="75"/>
      <c r="BD31" s="76" t="s">
        <v>95</v>
      </c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</row>
    <row r="34" spans="1:79" ht="15.75" customHeight="1" x14ac:dyDescent="0.2">
      <c r="A34" s="107" t="s">
        <v>33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8"/>
    </row>
    <row r="35" spans="1:79" ht="33" customHeight="1" x14ac:dyDescent="0.2">
      <c r="A35" s="107" t="s">
        <v>24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6"/>
      <c r="U35" s="107" t="s">
        <v>25</v>
      </c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9"/>
      <c r="AO35" s="107" t="s">
        <v>0</v>
      </c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1"/>
      <c r="BD35" s="91" t="s">
        <v>32</v>
      </c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3"/>
    </row>
    <row r="36" spans="1:79" ht="48" customHeight="1" x14ac:dyDescent="0.2">
      <c r="A36" s="132" t="s">
        <v>3</v>
      </c>
      <c r="B36" s="132"/>
      <c r="C36" s="132" t="s">
        <v>34</v>
      </c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 t="s">
        <v>3</v>
      </c>
      <c r="V36" s="132"/>
      <c r="W36" s="132" t="s">
        <v>34</v>
      </c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 t="s">
        <v>2</v>
      </c>
      <c r="AP36" s="132"/>
      <c r="AQ36" s="132"/>
      <c r="AR36" s="132"/>
      <c r="AS36" s="132"/>
      <c r="AT36" s="132" t="s">
        <v>1</v>
      </c>
      <c r="AU36" s="132"/>
      <c r="AV36" s="132"/>
      <c r="AW36" s="132"/>
      <c r="AX36" s="132"/>
      <c r="AY36" s="107" t="s">
        <v>31</v>
      </c>
      <c r="AZ36" s="108"/>
      <c r="BA36" s="108"/>
      <c r="BB36" s="108"/>
      <c r="BC36" s="109"/>
      <c r="BD36" s="94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6"/>
    </row>
    <row r="37" spans="1:79" ht="15.75" hidden="1" customHeight="1" x14ac:dyDescent="0.2">
      <c r="A37" s="105" t="s">
        <v>7</v>
      </c>
      <c r="B37" s="105"/>
      <c r="C37" s="105" t="s">
        <v>48</v>
      </c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 t="s">
        <v>40</v>
      </c>
      <c r="V37" s="105"/>
      <c r="W37" s="105" t="s">
        <v>49</v>
      </c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46" t="s">
        <v>38</v>
      </c>
      <c r="AP37" s="106"/>
      <c r="AQ37" s="106"/>
      <c r="AR37" s="106"/>
      <c r="AS37" s="106"/>
      <c r="AT37" s="89" t="s">
        <v>39</v>
      </c>
      <c r="AU37" s="89"/>
      <c r="AV37" s="89"/>
      <c r="AW37" s="89"/>
      <c r="AX37" s="89"/>
      <c r="AY37" s="89" t="s">
        <v>8</v>
      </c>
      <c r="AZ37" s="90"/>
      <c r="BA37" s="90"/>
      <c r="BB37" s="90"/>
      <c r="BC37" s="90"/>
      <c r="BD37" s="46" t="s">
        <v>60</v>
      </c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CA37" s="1" t="s">
        <v>53</v>
      </c>
    </row>
    <row r="38" spans="1:79" ht="54.75" customHeight="1" x14ac:dyDescent="0.2">
      <c r="A38" s="78">
        <v>1</v>
      </c>
      <c r="B38" s="78"/>
      <c r="C38" s="79" t="s">
        <v>67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/>
      <c r="U38" s="80">
        <v>1</v>
      </c>
      <c r="V38" s="80"/>
      <c r="W38" s="79" t="s">
        <v>67</v>
      </c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40"/>
      <c r="AO38" s="74">
        <v>-36063</v>
      </c>
      <c r="AP38" s="75"/>
      <c r="AQ38" s="75"/>
      <c r="AR38" s="75"/>
      <c r="AS38" s="75"/>
      <c r="AT38" s="74">
        <v>0</v>
      </c>
      <c r="AU38" s="75"/>
      <c r="AV38" s="75"/>
      <c r="AW38" s="75"/>
      <c r="AX38" s="75"/>
      <c r="AY38" s="74">
        <f>AO38+AT38</f>
        <v>-36063</v>
      </c>
      <c r="AZ38" s="75"/>
      <c r="BA38" s="75"/>
      <c r="BB38" s="75"/>
      <c r="BC38" s="75"/>
      <c r="BD38" s="76" t="s">
        <v>95</v>
      </c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107" t="s">
        <v>35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9"/>
    </row>
    <row r="42" spans="1:79" ht="22.5" customHeight="1" x14ac:dyDescent="0.2">
      <c r="A42" s="91" t="s">
        <v>24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5"/>
      <c r="AG42" s="132" t="s">
        <v>25</v>
      </c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07" t="s">
        <v>0</v>
      </c>
      <c r="BI42" s="108"/>
      <c r="BJ42" s="108"/>
      <c r="BK42" s="108"/>
      <c r="BL42" s="108"/>
      <c r="BM42" s="108"/>
      <c r="BN42" s="108"/>
      <c r="BO42" s="108"/>
      <c r="BP42" s="108"/>
      <c r="BQ42" s="109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107" t="s">
        <v>3</v>
      </c>
      <c r="B43" s="86"/>
      <c r="C43" s="107" t="s">
        <v>4</v>
      </c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6"/>
      <c r="T43" s="107" t="s">
        <v>36</v>
      </c>
      <c r="U43" s="108"/>
      <c r="V43" s="109"/>
      <c r="W43" s="107" t="s">
        <v>26</v>
      </c>
      <c r="X43" s="85"/>
      <c r="Y43" s="85"/>
      <c r="Z43" s="85"/>
      <c r="AA43" s="86"/>
      <c r="AB43" s="107" t="s">
        <v>27</v>
      </c>
      <c r="AC43" s="85"/>
      <c r="AD43" s="85"/>
      <c r="AE43" s="85"/>
      <c r="AF43" s="86"/>
      <c r="AG43" s="107" t="s">
        <v>3</v>
      </c>
      <c r="AH43" s="86"/>
      <c r="AI43" s="132" t="s">
        <v>4</v>
      </c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 t="s">
        <v>37</v>
      </c>
      <c r="AV43" s="132"/>
      <c r="AW43" s="132"/>
      <c r="AX43" s="132" t="s">
        <v>26</v>
      </c>
      <c r="AY43" s="132"/>
      <c r="AZ43" s="132"/>
      <c r="BA43" s="132"/>
      <c r="BB43" s="132"/>
      <c r="BC43" s="132" t="s">
        <v>27</v>
      </c>
      <c r="BD43" s="132"/>
      <c r="BE43" s="132"/>
      <c r="BF43" s="132"/>
      <c r="BG43" s="132"/>
      <c r="BH43" s="132" t="s">
        <v>26</v>
      </c>
      <c r="BI43" s="132"/>
      <c r="BJ43" s="132"/>
      <c r="BK43" s="132"/>
      <c r="BL43" s="132"/>
      <c r="BM43" s="132" t="s">
        <v>27</v>
      </c>
      <c r="BN43" s="132"/>
      <c r="BO43" s="132"/>
      <c r="BP43" s="132"/>
      <c r="BQ43" s="132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105" t="s">
        <v>61</v>
      </c>
      <c r="B44" s="105"/>
      <c r="C44" s="81" t="s">
        <v>48</v>
      </c>
      <c r="D44" s="82"/>
      <c r="E44" s="82"/>
      <c r="F44" s="82"/>
      <c r="G44" s="82"/>
      <c r="H44" s="82"/>
      <c r="I44" s="82"/>
      <c r="J44" s="97"/>
      <c r="K44" s="97"/>
      <c r="L44" s="97"/>
      <c r="M44" s="97"/>
      <c r="N44" s="97"/>
      <c r="O44" s="97"/>
      <c r="P44" s="97"/>
      <c r="Q44" s="97"/>
      <c r="R44" s="97"/>
      <c r="S44" s="98"/>
      <c r="T44" s="81" t="s">
        <v>55</v>
      </c>
      <c r="U44" s="82"/>
      <c r="V44" s="83"/>
      <c r="W44" s="84" t="s">
        <v>57</v>
      </c>
      <c r="X44" s="87"/>
      <c r="Y44" s="87"/>
      <c r="Z44" s="87"/>
      <c r="AA44" s="88"/>
      <c r="AB44" s="84" t="s">
        <v>62</v>
      </c>
      <c r="AC44" s="87"/>
      <c r="AD44" s="87"/>
      <c r="AE44" s="87"/>
      <c r="AF44" s="88"/>
      <c r="AG44" s="54" t="s">
        <v>40</v>
      </c>
      <c r="AH44" s="55"/>
      <c r="AI44" s="84" t="s">
        <v>49</v>
      </c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6"/>
      <c r="AU44" s="84" t="s">
        <v>56</v>
      </c>
      <c r="AV44" s="87"/>
      <c r="AW44" s="88"/>
      <c r="AX44" s="89" t="s">
        <v>58</v>
      </c>
      <c r="AY44" s="89"/>
      <c r="AZ44" s="89"/>
      <c r="BA44" s="89"/>
      <c r="BB44" s="89"/>
      <c r="BC44" s="89" t="s">
        <v>59</v>
      </c>
      <c r="BD44" s="89"/>
      <c r="BE44" s="89"/>
      <c r="BF44" s="89"/>
      <c r="BG44" s="89"/>
      <c r="BH44" s="89" t="s">
        <v>42</v>
      </c>
      <c r="BI44" s="89"/>
      <c r="BJ44" s="89"/>
      <c r="BK44" s="89"/>
      <c r="BL44" s="89"/>
      <c r="BM44" s="131" t="s">
        <v>42</v>
      </c>
      <c r="BN44" s="131"/>
      <c r="BO44" s="131"/>
      <c r="BP44" s="131"/>
      <c r="BQ44" s="131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36" customFormat="1" ht="15.75" x14ac:dyDescent="0.2">
      <c r="A45" s="64">
        <v>0</v>
      </c>
      <c r="B45" s="64"/>
      <c r="C45" s="66" t="s">
        <v>68</v>
      </c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8"/>
      <c r="T45" s="66"/>
      <c r="U45" s="67"/>
      <c r="V45" s="68"/>
      <c r="W45" s="69">
        <v>0</v>
      </c>
      <c r="X45" s="70"/>
      <c r="Y45" s="70"/>
      <c r="Z45" s="70"/>
      <c r="AA45" s="71"/>
      <c r="AB45" s="69">
        <v>0</v>
      </c>
      <c r="AC45" s="70"/>
      <c r="AD45" s="70"/>
      <c r="AE45" s="70"/>
      <c r="AF45" s="71"/>
      <c r="AG45" s="72">
        <v>0</v>
      </c>
      <c r="AH45" s="73"/>
      <c r="AI45" s="59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1"/>
      <c r="AU45" s="59"/>
      <c r="AV45" s="60"/>
      <c r="AW45" s="61"/>
      <c r="AX45" s="62">
        <v>0</v>
      </c>
      <c r="AY45" s="62"/>
      <c r="AZ45" s="62"/>
      <c r="BA45" s="62"/>
      <c r="BB45" s="62"/>
      <c r="BC45" s="62">
        <v>0</v>
      </c>
      <c r="BD45" s="62"/>
      <c r="BE45" s="62"/>
      <c r="BF45" s="62"/>
      <c r="BG45" s="62"/>
      <c r="BH45" s="63">
        <f t="shared" ref="BH45:BH54" si="0">AX45-W45</f>
        <v>0</v>
      </c>
      <c r="BI45" s="63"/>
      <c r="BJ45" s="63"/>
      <c r="BK45" s="63"/>
      <c r="BL45" s="63"/>
      <c r="BM45" s="63">
        <f t="shared" ref="BM45:BM54" si="1">BC45-AB45</f>
        <v>0</v>
      </c>
      <c r="BN45" s="63"/>
      <c r="BO45" s="63"/>
      <c r="BP45" s="63"/>
      <c r="BQ45" s="63"/>
      <c r="BR45" s="34"/>
      <c r="BS45" s="34"/>
      <c r="BT45" s="34"/>
      <c r="BU45" s="34"/>
      <c r="BV45" s="34"/>
      <c r="BW45" s="34"/>
      <c r="BX45" s="34"/>
      <c r="BY45" s="34"/>
      <c r="BZ45" s="35"/>
      <c r="CA45" s="36" t="s">
        <v>47</v>
      </c>
    </row>
    <row r="46" spans="1:79" ht="51" customHeight="1" x14ac:dyDescent="0.2">
      <c r="A46" s="46">
        <v>0</v>
      </c>
      <c r="B46" s="46"/>
      <c r="C46" s="47" t="s">
        <v>69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70</v>
      </c>
      <c r="U46" s="49"/>
      <c r="V46" s="50"/>
      <c r="W46" s="51">
        <v>20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0</v>
      </c>
      <c r="AH46" s="55"/>
      <c r="AI46" s="38" t="s">
        <v>69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70</v>
      </c>
      <c r="AV46" s="42"/>
      <c r="AW46" s="43"/>
      <c r="AX46" s="44">
        <v>20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0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s="36" customFormat="1" ht="15.75" x14ac:dyDescent="0.2">
      <c r="A47" s="64">
        <v>0</v>
      </c>
      <c r="B47" s="64"/>
      <c r="C47" s="65" t="s">
        <v>71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8"/>
      <c r="T47" s="66"/>
      <c r="U47" s="67"/>
      <c r="V47" s="68"/>
      <c r="W47" s="69">
        <v>0</v>
      </c>
      <c r="X47" s="70"/>
      <c r="Y47" s="70"/>
      <c r="Z47" s="70"/>
      <c r="AA47" s="71"/>
      <c r="AB47" s="69">
        <v>0</v>
      </c>
      <c r="AC47" s="70"/>
      <c r="AD47" s="70"/>
      <c r="AE47" s="70"/>
      <c r="AF47" s="71"/>
      <c r="AG47" s="72">
        <v>0</v>
      </c>
      <c r="AH47" s="73"/>
      <c r="AI47" s="56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8"/>
      <c r="AU47" s="59"/>
      <c r="AV47" s="60"/>
      <c r="AW47" s="61"/>
      <c r="AX47" s="62">
        <v>0</v>
      </c>
      <c r="AY47" s="62"/>
      <c r="AZ47" s="62"/>
      <c r="BA47" s="62"/>
      <c r="BB47" s="62"/>
      <c r="BC47" s="62">
        <v>0</v>
      </c>
      <c r="BD47" s="62"/>
      <c r="BE47" s="62"/>
      <c r="BF47" s="62"/>
      <c r="BG47" s="62"/>
      <c r="BH47" s="63">
        <f t="shared" si="0"/>
        <v>0</v>
      </c>
      <c r="BI47" s="63"/>
      <c r="BJ47" s="63"/>
      <c r="BK47" s="63"/>
      <c r="BL47" s="63"/>
      <c r="BM47" s="63">
        <f t="shared" si="1"/>
        <v>0</v>
      </c>
      <c r="BN47" s="63"/>
      <c r="BO47" s="63"/>
      <c r="BP47" s="63"/>
      <c r="BQ47" s="63"/>
      <c r="BR47" s="34"/>
      <c r="BS47" s="34"/>
      <c r="BT47" s="34"/>
      <c r="BU47" s="34"/>
      <c r="BV47" s="34"/>
      <c r="BW47" s="34"/>
      <c r="BX47" s="34"/>
      <c r="BY47" s="34"/>
      <c r="BZ47" s="35"/>
    </row>
    <row r="48" spans="1:79" ht="51" customHeight="1" x14ac:dyDescent="0.2">
      <c r="A48" s="46">
        <v>0</v>
      </c>
      <c r="B48" s="46"/>
      <c r="C48" s="47" t="s">
        <v>72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70</v>
      </c>
      <c r="U48" s="49"/>
      <c r="V48" s="50"/>
      <c r="W48" s="51">
        <v>200</v>
      </c>
      <c r="X48" s="52"/>
      <c r="Y48" s="52"/>
      <c r="Z48" s="52"/>
      <c r="AA48" s="53"/>
      <c r="AB48" s="51">
        <v>0</v>
      </c>
      <c r="AC48" s="52"/>
      <c r="AD48" s="52"/>
      <c r="AE48" s="52"/>
      <c r="AF48" s="53"/>
      <c r="AG48" s="54">
        <v>0</v>
      </c>
      <c r="AH48" s="55"/>
      <c r="AI48" s="38" t="s">
        <v>72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70</v>
      </c>
      <c r="AV48" s="42"/>
      <c r="AW48" s="43"/>
      <c r="AX48" s="44">
        <v>200</v>
      </c>
      <c r="AY48" s="44"/>
      <c r="AZ48" s="44"/>
      <c r="BA48" s="44"/>
      <c r="BB48" s="44"/>
      <c r="BC48" s="44">
        <v>0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51" customHeight="1" x14ac:dyDescent="0.2">
      <c r="A49" s="46">
        <v>0</v>
      </c>
      <c r="B49" s="46"/>
      <c r="C49" s="47" t="s">
        <v>73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70</v>
      </c>
      <c r="U49" s="49"/>
      <c r="V49" s="50"/>
      <c r="W49" s="51">
        <v>200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0</v>
      </c>
      <c r="AH49" s="55"/>
      <c r="AI49" s="38" t="s">
        <v>73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70</v>
      </c>
      <c r="AV49" s="42"/>
      <c r="AW49" s="43"/>
      <c r="AX49" s="44">
        <v>200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4">
        <v>0</v>
      </c>
      <c r="B50" s="64"/>
      <c r="C50" s="65" t="s">
        <v>74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8"/>
      <c r="T50" s="66"/>
      <c r="U50" s="67"/>
      <c r="V50" s="68"/>
      <c r="W50" s="69">
        <v>0</v>
      </c>
      <c r="X50" s="70"/>
      <c r="Y50" s="70"/>
      <c r="Z50" s="70"/>
      <c r="AA50" s="71"/>
      <c r="AB50" s="69">
        <v>0</v>
      </c>
      <c r="AC50" s="70"/>
      <c r="AD50" s="70"/>
      <c r="AE50" s="70"/>
      <c r="AF50" s="71"/>
      <c r="AG50" s="72">
        <v>0</v>
      </c>
      <c r="AH50" s="73"/>
      <c r="AI50" s="56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8"/>
      <c r="AU50" s="59"/>
      <c r="AV50" s="60"/>
      <c r="AW50" s="61"/>
      <c r="AX50" s="62">
        <v>0</v>
      </c>
      <c r="AY50" s="62"/>
      <c r="AZ50" s="62"/>
      <c r="BA50" s="62"/>
      <c r="BB50" s="62"/>
      <c r="BC50" s="62">
        <v>0</v>
      </c>
      <c r="BD50" s="62"/>
      <c r="BE50" s="62"/>
      <c r="BF50" s="62"/>
      <c r="BG50" s="62"/>
      <c r="BH50" s="63">
        <f t="shared" si="0"/>
        <v>0</v>
      </c>
      <c r="BI50" s="63"/>
      <c r="BJ50" s="63"/>
      <c r="BK50" s="63"/>
      <c r="BL50" s="63"/>
      <c r="BM50" s="63">
        <f t="shared" si="1"/>
        <v>0</v>
      </c>
      <c r="BN50" s="63"/>
      <c r="BO50" s="63"/>
      <c r="BP50" s="63"/>
      <c r="BQ50" s="63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63.75" customHeight="1" x14ac:dyDescent="0.2">
      <c r="A51" s="46">
        <v>0</v>
      </c>
      <c r="B51" s="46"/>
      <c r="C51" s="47" t="s">
        <v>75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76</v>
      </c>
      <c r="U51" s="49"/>
      <c r="V51" s="50"/>
      <c r="W51" s="51">
        <v>225</v>
      </c>
      <c r="X51" s="52"/>
      <c r="Y51" s="52"/>
      <c r="Z51" s="52"/>
      <c r="AA51" s="53"/>
      <c r="AB51" s="51">
        <v>0</v>
      </c>
      <c r="AC51" s="52"/>
      <c r="AD51" s="52"/>
      <c r="AE51" s="52"/>
      <c r="AF51" s="53"/>
      <c r="AG51" s="54">
        <v>0</v>
      </c>
      <c r="AH51" s="55"/>
      <c r="AI51" s="38" t="s">
        <v>75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76</v>
      </c>
      <c r="AV51" s="42"/>
      <c r="AW51" s="43"/>
      <c r="AX51" s="44">
        <v>94.69</v>
      </c>
      <c r="AY51" s="44"/>
      <c r="AZ51" s="44"/>
      <c r="BA51" s="44"/>
      <c r="BB51" s="44"/>
      <c r="BC51" s="44">
        <v>0</v>
      </c>
      <c r="BD51" s="44"/>
      <c r="BE51" s="44"/>
      <c r="BF51" s="44"/>
      <c r="BG51" s="44"/>
      <c r="BH51" s="45">
        <f t="shared" si="0"/>
        <v>-130.31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63.75" customHeight="1" x14ac:dyDescent="0.2">
      <c r="A52" s="46">
        <v>0</v>
      </c>
      <c r="B52" s="46"/>
      <c r="C52" s="47" t="s">
        <v>77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8" t="s">
        <v>76</v>
      </c>
      <c r="U52" s="49"/>
      <c r="V52" s="50"/>
      <c r="W52" s="51">
        <v>225</v>
      </c>
      <c r="X52" s="52"/>
      <c r="Y52" s="52"/>
      <c r="Z52" s="52"/>
      <c r="AA52" s="53"/>
      <c r="AB52" s="51">
        <v>0</v>
      </c>
      <c r="AC52" s="52"/>
      <c r="AD52" s="52"/>
      <c r="AE52" s="52"/>
      <c r="AF52" s="53"/>
      <c r="AG52" s="54">
        <v>0</v>
      </c>
      <c r="AH52" s="55"/>
      <c r="AI52" s="38" t="s">
        <v>77</v>
      </c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40"/>
      <c r="AU52" s="41" t="s">
        <v>76</v>
      </c>
      <c r="AV52" s="42"/>
      <c r="AW52" s="43"/>
      <c r="AX52" s="44">
        <v>94.69</v>
      </c>
      <c r="AY52" s="44"/>
      <c r="AZ52" s="44"/>
      <c r="BA52" s="44"/>
      <c r="BB52" s="44"/>
      <c r="BC52" s="44">
        <v>0</v>
      </c>
      <c r="BD52" s="44"/>
      <c r="BE52" s="44"/>
      <c r="BF52" s="44"/>
      <c r="BG52" s="44"/>
      <c r="BH52" s="45">
        <f t="shared" si="0"/>
        <v>-130.31</v>
      </c>
      <c r="BI52" s="45"/>
      <c r="BJ52" s="45"/>
      <c r="BK52" s="45"/>
      <c r="BL52" s="45"/>
      <c r="BM52" s="45">
        <f t="shared" si="1"/>
        <v>0</v>
      </c>
      <c r="BN52" s="45"/>
      <c r="BO52" s="45"/>
      <c r="BP52" s="45"/>
      <c r="BQ52" s="45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36" customFormat="1" ht="15.75" x14ac:dyDescent="0.2">
      <c r="A53" s="64">
        <v>0</v>
      </c>
      <c r="B53" s="64"/>
      <c r="C53" s="65" t="s">
        <v>78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8"/>
      <c r="T53" s="66"/>
      <c r="U53" s="67"/>
      <c r="V53" s="68"/>
      <c r="W53" s="69">
        <v>0</v>
      </c>
      <c r="X53" s="70"/>
      <c r="Y53" s="70"/>
      <c r="Z53" s="70"/>
      <c r="AA53" s="71"/>
      <c r="AB53" s="69">
        <v>0</v>
      </c>
      <c r="AC53" s="70"/>
      <c r="AD53" s="70"/>
      <c r="AE53" s="70"/>
      <c r="AF53" s="71"/>
      <c r="AG53" s="72">
        <v>0</v>
      </c>
      <c r="AH53" s="73"/>
      <c r="AI53" s="56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8"/>
      <c r="AU53" s="59"/>
      <c r="AV53" s="60"/>
      <c r="AW53" s="61"/>
      <c r="AX53" s="62">
        <v>0</v>
      </c>
      <c r="AY53" s="62"/>
      <c r="AZ53" s="62"/>
      <c r="BA53" s="62"/>
      <c r="BB53" s="62"/>
      <c r="BC53" s="62">
        <v>0</v>
      </c>
      <c r="BD53" s="62"/>
      <c r="BE53" s="62"/>
      <c r="BF53" s="62"/>
      <c r="BG53" s="62"/>
      <c r="BH53" s="63">
        <f t="shared" si="0"/>
        <v>0</v>
      </c>
      <c r="BI53" s="63"/>
      <c r="BJ53" s="63"/>
      <c r="BK53" s="63"/>
      <c r="BL53" s="63"/>
      <c r="BM53" s="63">
        <f t="shared" si="1"/>
        <v>0</v>
      </c>
      <c r="BN53" s="63"/>
      <c r="BO53" s="63"/>
      <c r="BP53" s="63"/>
      <c r="BQ53" s="63"/>
      <c r="BR53" s="34"/>
      <c r="BS53" s="34"/>
      <c r="BT53" s="34"/>
      <c r="BU53" s="34"/>
      <c r="BV53" s="34"/>
      <c r="BW53" s="34"/>
      <c r="BX53" s="34"/>
      <c r="BY53" s="34"/>
      <c r="BZ53" s="35"/>
    </row>
    <row r="54" spans="1:78" ht="63.75" customHeight="1" x14ac:dyDescent="0.2">
      <c r="A54" s="46">
        <v>0</v>
      </c>
      <c r="B54" s="46"/>
      <c r="C54" s="47" t="s">
        <v>79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80</v>
      </c>
      <c r="U54" s="49"/>
      <c r="V54" s="50"/>
      <c r="W54" s="51">
        <v>100</v>
      </c>
      <c r="X54" s="52"/>
      <c r="Y54" s="52"/>
      <c r="Z54" s="52"/>
      <c r="AA54" s="53"/>
      <c r="AB54" s="51">
        <v>0</v>
      </c>
      <c r="AC54" s="52"/>
      <c r="AD54" s="52"/>
      <c r="AE54" s="52"/>
      <c r="AF54" s="53"/>
      <c r="AG54" s="54">
        <v>0</v>
      </c>
      <c r="AH54" s="55"/>
      <c r="AI54" s="38" t="s">
        <v>79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80</v>
      </c>
      <c r="AV54" s="42"/>
      <c r="AW54" s="43"/>
      <c r="AX54" s="44">
        <v>100</v>
      </c>
      <c r="AY54" s="44"/>
      <c r="AZ54" s="44"/>
      <c r="BA54" s="44"/>
      <c r="BB54" s="44"/>
      <c r="BC54" s="44">
        <v>0</v>
      </c>
      <c r="BD54" s="44"/>
      <c r="BE54" s="44"/>
      <c r="BF54" s="44"/>
      <c r="BG54" s="44"/>
      <c r="BH54" s="45">
        <f t="shared" si="0"/>
        <v>0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x14ac:dyDescent="0.2">
      <c r="A55" s="23"/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138" t="s">
        <v>32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  <c r="BI56" s="138"/>
      <c r="BJ56" s="138"/>
      <c r="BK56" s="138"/>
      <c r="BL56" s="138"/>
      <c r="BM56" s="138"/>
      <c r="BN56" s="138"/>
      <c r="BO56" s="138"/>
      <c r="BP56" s="138"/>
      <c r="BQ56" s="138"/>
    </row>
    <row r="57" spans="1:78" ht="22.5" customHeight="1" x14ac:dyDescent="0.2">
      <c r="A57" s="37" t="s">
        <v>95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7"/>
      <c r="BS57" s="7"/>
      <c r="BT57" s="7"/>
      <c r="BU57" s="7"/>
      <c r="BV57" s="7"/>
      <c r="BW57" s="7"/>
      <c r="BX57" s="7"/>
      <c r="BY57" s="7"/>
      <c r="BZ57" s="5"/>
    </row>
    <row r="59" spans="1:78" ht="15.95" customHeight="1" x14ac:dyDescent="0.25">
      <c r="A59" s="135" t="s">
        <v>96</v>
      </c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3"/>
      <c r="AO59" s="3"/>
      <c r="AP59" s="137" t="s">
        <v>97</v>
      </c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</row>
    <row r="60" spans="1:78" x14ac:dyDescent="0.2">
      <c r="W60" s="134" t="s">
        <v>6</v>
      </c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4"/>
      <c r="AO60" s="4"/>
      <c r="AP60" s="134" t="s">
        <v>20</v>
      </c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</row>
  </sheetData>
  <mergeCells count="270">
    <mergeCell ref="AO38:AS38"/>
    <mergeCell ref="W45:AA45"/>
    <mergeCell ref="AB45:AF45"/>
    <mergeCell ref="AX44:BB44"/>
    <mergeCell ref="C44:S44"/>
    <mergeCell ref="W44:AA44"/>
    <mergeCell ref="AB44:AF44"/>
    <mergeCell ref="AG44:AH44"/>
    <mergeCell ref="AP60:BH60"/>
    <mergeCell ref="A59:V59"/>
    <mergeCell ref="W59:AM59"/>
    <mergeCell ref="AP59:BH59"/>
    <mergeCell ref="W60:AM60"/>
    <mergeCell ref="A45:B45"/>
    <mergeCell ref="A56:BQ56"/>
    <mergeCell ref="BC45:BG45"/>
    <mergeCell ref="BM45:BQ45"/>
    <mergeCell ref="BH45:BL45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Q16:BL16"/>
    <mergeCell ref="A16:U17"/>
    <mergeCell ref="V16:AP17"/>
    <mergeCell ref="AQ17:AW17"/>
    <mergeCell ref="AX17:BD17"/>
    <mergeCell ref="BE17:BL17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36:B36"/>
    <mergeCell ref="U35:AN35"/>
    <mergeCell ref="U36:V36"/>
    <mergeCell ref="AO35:BC35"/>
    <mergeCell ref="A35:T35"/>
    <mergeCell ref="C36:T36"/>
    <mergeCell ref="A34:BQ34"/>
    <mergeCell ref="W36:AN36"/>
    <mergeCell ref="AO36:AS36"/>
    <mergeCell ref="AT36:AX36"/>
    <mergeCell ref="AY36:BC36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W38:AN38"/>
    <mergeCell ref="BM44:BQ44"/>
    <mergeCell ref="BH44:BL44"/>
    <mergeCell ref="BM43:BQ43"/>
    <mergeCell ref="BH43:BL43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38:B38"/>
    <mergeCell ref="C38:T38"/>
    <mergeCell ref="U38:V38"/>
    <mergeCell ref="AY38:BC38"/>
    <mergeCell ref="AG43:AH43"/>
    <mergeCell ref="T43:V43"/>
    <mergeCell ref="C43:S43"/>
    <mergeCell ref="AU43:AW43"/>
    <mergeCell ref="AI43:AT43"/>
    <mergeCell ref="AX43:BB43"/>
    <mergeCell ref="AT38:AX38"/>
    <mergeCell ref="BD38:BQ38"/>
    <mergeCell ref="BH42:BQ42"/>
    <mergeCell ref="AG42:BG42"/>
    <mergeCell ref="A42:AF42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I46:AT46"/>
    <mergeCell ref="AU46:AW46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57:BQ57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</mergeCells>
  <phoneticPr fontId="0" type="noConversion"/>
  <conditionalFormatting sqref="A45:B45 A57 A30:B30 AG45:AH45 A55:B55">
    <cfRule type="cellIs" dxfId="33" priority="44" stopIfTrue="1" operator="equal">
      <formula>0</formula>
    </cfRule>
  </conditionalFormatting>
  <conditionalFormatting sqref="C45:S45 C29:T29 C30 C38">
    <cfRule type="cellIs" dxfId="32" priority="45" stopIfTrue="1" operator="equal">
      <formula>"Відсутній"</formula>
    </cfRule>
  </conditionalFormatting>
  <conditionalFormatting sqref="AI45:AT45 W29:AN29 W30 W38">
    <cfRule type="cellIs" dxfId="31" priority="46" stopIfTrue="1" operator="equal">
      <formula>"Видалено"</formula>
    </cfRule>
  </conditionalFormatting>
  <conditionalFormatting sqref="U30:V30 A38:B38">
    <cfRule type="cellIs" priority="47" stopIfTrue="1" operator="equal">
      <formula>0</formula>
    </cfRule>
  </conditionalFormatting>
  <conditionalFormatting sqref="U38:V38">
    <cfRule type="cellIs" priority="48" stopIfTrue="1" operator="notEqual">
      <formula>0</formula>
    </cfRule>
  </conditionalFormatting>
  <conditionalFormatting sqref="A31:B31">
    <cfRule type="cellIs" dxfId="30" priority="39" stopIfTrue="1" operator="equal">
      <formula>0</formula>
    </cfRule>
  </conditionalFormatting>
  <conditionalFormatting sqref="C31">
    <cfRule type="cellIs" dxfId="29" priority="40" stopIfTrue="1" operator="equal">
      <formula>"Відсутній"</formula>
    </cfRule>
  </conditionalFormatting>
  <conditionalFormatting sqref="W31">
    <cfRule type="cellIs" dxfId="28" priority="41" stopIfTrue="1" operator="equal">
      <formula>"Видалено"</formula>
    </cfRule>
  </conditionalFormatting>
  <conditionalFormatting sqref="U31:V31">
    <cfRule type="cellIs" priority="42" stopIfTrue="1" operator="equal">
      <formula>0</formula>
    </cfRule>
  </conditionalFormatting>
  <conditionalFormatting sqref="C55">
    <cfRule type="cellIs" dxfId="27" priority="49" stopIfTrue="1" operator="equal">
      <formula>$C45</formula>
    </cfRule>
  </conditionalFormatting>
  <conditionalFormatting sqref="A46:B46 AG46:AH46">
    <cfRule type="cellIs" dxfId="26" priority="28" stopIfTrue="1" operator="equal">
      <formula>0</formula>
    </cfRule>
  </conditionalFormatting>
  <conditionalFormatting sqref="C46">
    <cfRule type="cellIs" dxfId="25" priority="29" stopIfTrue="1" operator="equal">
      <formula>"Відсутній"</formula>
    </cfRule>
  </conditionalFormatting>
  <conditionalFormatting sqref="AI46">
    <cfRule type="cellIs" dxfId="24" priority="30" stopIfTrue="1" operator="equal">
      <formula>"Видалено"</formula>
    </cfRule>
  </conditionalFormatting>
  <conditionalFormatting sqref="A47:B47 AG47:AH47">
    <cfRule type="cellIs" dxfId="23" priority="25" stopIfTrue="1" operator="equal">
      <formula>0</formula>
    </cfRule>
  </conditionalFormatting>
  <conditionalFormatting sqref="C47">
    <cfRule type="cellIs" dxfId="22" priority="26" stopIfTrue="1" operator="equal">
      <formula>"Відсутній"</formula>
    </cfRule>
  </conditionalFormatting>
  <conditionalFormatting sqref="AI47">
    <cfRule type="cellIs" dxfId="21" priority="27" stopIfTrue="1" operator="equal">
      <formula>"Видалено"</formula>
    </cfRule>
  </conditionalFormatting>
  <conditionalFormatting sqref="A48:B48 AG48:AH48">
    <cfRule type="cellIs" dxfId="20" priority="22" stopIfTrue="1" operator="equal">
      <formula>0</formula>
    </cfRule>
  </conditionalFormatting>
  <conditionalFormatting sqref="C48">
    <cfRule type="cellIs" dxfId="19" priority="23" stopIfTrue="1" operator="equal">
      <formula>"Відсутній"</formula>
    </cfRule>
  </conditionalFormatting>
  <conditionalFormatting sqref="AI48">
    <cfRule type="cellIs" dxfId="18" priority="24" stopIfTrue="1" operator="equal">
      <formula>"Видалено"</formula>
    </cfRule>
  </conditionalFormatting>
  <conditionalFormatting sqref="A49:B49 AG49:AH49">
    <cfRule type="cellIs" dxfId="17" priority="19" stopIfTrue="1" operator="equal">
      <formula>0</formula>
    </cfRule>
  </conditionalFormatting>
  <conditionalFormatting sqref="C49">
    <cfRule type="cellIs" dxfId="16" priority="20" stopIfTrue="1" operator="equal">
      <formula>"Відсутній"</formula>
    </cfRule>
  </conditionalFormatting>
  <conditionalFormatting sqref="AI49">
    <cfRule type="cellIs" dxfId="15" priority="21" stopIfTrue="1" operator="equal">
      <formula>"Видалено"</formula>
    </cfRule>
  </conditionalFormatting>
  <conditionalFormatting sqref="A50:B50 AG50:AH50">
    <cfRule type="cellIs" dxfId="14" priority="16" stopIfTrue="1" operator="equal">
      <formula>0</formula>
    </cfRule>
  </conditionalFormatting>
  <conditionalFormatting sqref="C50">
    <cfRule type="cellIs" dxfId="13" priority="17" stopIfTrue="1" operator="equal">
      <formula>"Відсутній"</formula>
    </cfRule>
  </conditionalFormatting>
  <conditionalFormatting sqref="AI50">
    <cfRule type="cellIs" dxfId="12" priority="18" stopIfTrue="1" operator="equal">
      <formula>"Видалено"</formula>
    </cfRule>
  </conditionalFormatting>
  <conditionalFormatting sqref="A51:B51 AG51:AH51">
    <cfRule type="cellIs" dxfId="11" priority="13" stopIfTrue="1" operator="equal">
      <formula>0</formula>
    </cfRule>
  </conditionalFormatting>
  <conditionalFormatting sqref="C51">
    <cfRule type="cellIs" dxfId="10" priority="14" stopIfTrue="1" operator="equal">
      <formula>"Відсутній"</formula>
    </cfRule>
  </conditionalFormatting>
  <conditionalFormatting sqref="AI51">
    <cfRule type="cellIs" dxfId="9" priority="15" stopIfTrue="1" operator="equal">
      <formula>"Видалено"</formula>
    </cfRule>
  </conditionalFormatting>
  <conditionalFormatting sqref="A52:B52 AG52:AH52">
    <cfRule type="cellIs" dxfId="8" priority="10" stopIfTrue="1" operator="equal">
      <formula>0</formula>
    </cfRule>
  </conditionalFormatting>
  <conditionalFormatting sqref="C52">
    <cfRule type="cellIs" dxfId="7" priority="11" stopIfTrue="1" operator="equal">
      <formula>"Відсутній"</formula>
    </cfRule>
  </conditionalFormatting>
  <conditionalFormatting sqref="AI52">
    <cfRule type="cellIs" dxfId="6" priority="12" stopIfTrue="1" operator="equal">
      <formula>"Видалено"</formula>
    </cfRule>
  </conditionalFormatting>
  <conditionalFormatting sqref="A53:B53 AG53:AH53">
    <cfRule type="cellIs" dxfId="5" priority="7" stopIfTrue="1" operator="equal">
      <formula>0</formula>
    </cfRule>
  </conditionalFormatting>
  <conditionalFormatting sqref="C53">
    <cfRule type="cellIs" dxfId="4" priority="8" stopIfTrue="1" operator="equal">
      <formula>"Відсутній"</formula>
    </cfRule>
  </conditionalFormatting>
  <conditionalFormatting sqref="AI53">
    <cfRule type="cellIs" dxfId="3" priority="9" stopIfTrue="1" operator="equal">
      <formula>"Видалено"</formula>
    </cfRule>
  </conditionalFormatting>
  <conditionalFormatting sqref="A54:B54 AG54:AH54">
    <cfRule type="cellIs" dxfId="2" priority="4" stopIfTrue="1" operator="equal">
      <formula>0</formula>
    </cfRule>
  </conditionalFormatting>
  <conditionalFormatting sqref="C54">
    <cfRule type="cellIs" dxfId="1" priority="5" stopIfTrue="1" operator="equal">
      <formula>"Відсутній"</formula>
    </cfRule>
  </conditionalFormatting>
  <conditionalFormatting sqref="AI54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КПК0615012</vt:lpstr>
      <vt:lpstr>КПК0615012!Область_друку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2025-12-26T13:12:34Z</cp:lastPrinted>
  <dcterms:created xsi:type="dcterms:W3CDTF">2016-08-10T10:53:25Z</dcterms:created>
  <dcterms:modified xsi:type="dcterms:W3CDTF">2025-12-26T13:13:07Z</dcterms:modified>
</cp:coreProperties>
</file>